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rthyorksgovuk.sharepoint.com/sites/CEG-DATA/Unison/Ruth's shared/dump/"/>
    </mc:Choice>
  </mc:AlternateContent>
  <xr:revisionPtr revIDLastSave="0" documentId="8_{00E2A605-BE45-404E-BE6D-8023284D3B27}" xr6:coauthVersionLast="47" xr6:coauthVersionMax="47" xr10:uidLastSave="{00000000-0000-0000-0000-000000000000}"/>
  <bookViews>
    <workbookView xWindow="-108" yWindow="-108" windowWidth="23256" windowHeight="12456" xr2:uid="{F5B69D60-83EF-4B9C-95D1-C1F686C4B395}"/>
  </bookViews>
  <sheets>
    <sheet name="Sheet1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1" l="1"/>
  <c r="C25" i="1"/>
  <c r="C24" i="1"/>
  <c r="C23" i="1"/>
  <c r="C22" i="1"/>
  <c r="C21" i="1"/>
  <c r="C20" i="1"/>
  <c r="C19" i="1"/>
  <c r="C18" i="1"/>
  <c r="C17" i="1"/>
  <c r="C16" i="1"/>
  <c r="C15" i="1"/>
  <c r="C27" i="1" l="1"/>
</calcChain>
</file>

<file path=xl/sharedStrings.xml><?xml version="1.0" encoding="utf-8"?>
<sst xmlns="http://schemas.openxmlformats.org/spreadsheetml/2006/main" count="37" uniqueCount="24">
  <si>
    <t>Name</t>
  </si>
  <si>
    <t>Membership Number</t>
  </si>
  <si>
    <t>Phone number</t>
  </si>
  <si>
    <t>Email Address</t>
  </si>
  <si>
    <t>Return to: unison@northyorks.gov.uk</t>
  </si>
  <si>
    <t>UNISON NY Branch</t>
  </si>
  <si>
    <t>Office use only</t>
  </si>
  <si>
    <t>Seat numbers</t>
  </si>
  <si>
    <t>Payment received</t>
  </si>
  <si>
    <t>Tickets issued</t>
  </si>
  <si>
    <t>UNISON BOOKING FORM</t>
  </si>
  <si>
    <t>Type of Ticket</t>
  </si>
  <si>
    <t>Children’s Tickets: Age 16 and under - FREE</t>
  </si>
  <si>
    <t>Cost</t>
  </si>
  <si>
    <t xml:space="preserve">Total Cost </t>
  </si>
  <si>
    <t>Please select your ticket</t>
  </si>
  <si>
    <t>Tickets will only be allocated when the payment is received in the bank account.</t>
  </si>
  <si>
    <t>Date received</t>
  </si>
  <si>
    <t>Sort Code: 60-83-01 
Account Number: 20027351</t>
  </si>
  <si>
    <t>PLEASE COMPLETE THE COLOURED FIELDS</t>
  </si>
  <si>
    <t xml:space="preserve">Scarborough Spa - Robin Hood and the Babes in the Wood </t>
  </si>
  <si>
    <t>Sunday 3rd January 2027 at 1pm</t>
  </si>
  <si>
    <t>Adult Tickets: Unison member £15.00</t>
  </si>
  <si>
    <t>Adult Ticket: Unison non member £20.00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</si>
</sst>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164" formatCode="&quot;£&quot;#,##0.00"/>
    <numFmt numFmtId="165" formatCode="000000000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rial"/>
      <family val="2"/>
    </font>
    <font>
      <b/>
      <u/>
      <sz val="12"/>
      <color rgb="FF7030A0"/>
      <name val="Arial"/>
      <family val="2"/>
    </font>
    <font>
      <b/>
      <sz val="14"/>
      <color rgb="FF000000"/>
      <name val="Arial"/>
      <family val="2"/>
    </font>
    <font>
      <b/>
      <sz val="14"/>
      <color rgb="FF7030A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0C8F8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0" borderId="0" xfId="0" applyFont="1"/>
    <xf numFmtId="8" fontId="4" fillId="0" borderId="0" xfId="0" applyNumberFormat="1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vertical="center" wrapText="1"/>
    </xf>
    <xf numFmtId="0" fontId="2" fillId="0" borderId="0" xfId="0" applyFont="1"/>
    <xf numFmtId="0" fontId="1" fillId="0" borderId="13" xfId="0" applyFont="1" applyBorder="1"/>
    <xf numFmtId="164" fontId="1" fillId="0" borderId="11" xfId="0" applyNumberFormat="1" applyFont="1" applyBorder="1" applyAlignment="1">
      <alignment horizontal="right"/>
    </xf>
    <xf numFmtId="0" fontId="1" fillId="0" borderId="7" xfId="0" applyFont="1" applyBorder="1" applyAlignment="1">
      <alignment horizontal="left" vertical="center"/>
    </xf>
    <xf numFmtId="164" fontId="1" fillId="0" borderId="8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vertical="center" wrapText="1"/>
    </xf>
    <xf numFmtId="164" fontId="1" fillId="0" borderId="3" xfId="0" applyNumberFormat="1" applyFont="1" applyBorder="1" applyAlignment="1">
      <alignment vertical="center" wrapText="1"/>
    </xf>
    <xf numFmtId="0" fontId="1" fillId="0" borderId="9" xfId="0" applyFont="1" applyBorder="1" applyAlignment="1">
      <alignment horizontal="left"/>
    </xf>
    <xf numFmtId="0" fontId="1" fillId="0" borderId="6" xfId="0" applyFont="1" applyBorder="1"/>
    <xf numFmtId="164" fontId="1" fillId="0" borderId="4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6" fillId="0" borderId="10" xfId="0" applyFont="1" applyBorder="1" applyAlignment="1">
      <alignment horizontal="left" vertical="center" readingOrder="1"/>
    </xf>
    <xf numFmtId="0" fontId="7" fillId="0" borderId="7" xfId="0" applyFont="1" applyBorder="1" applyAlignment="1">
      <alignment horizontal="left" vertical="center" readingOrder="1"/>
    </xf>
    <xf numFmtId="0" fontId="6" fillId="0" borderId="7" xfId="0" applyFont="1" applyBorder="1" applyAlignment="1">
      <alignment horizontal="left" vertical="center" readingOrder="1"/>
    </xf>
    <xf numFmtId="0" fontId="1" fillId="0" borderId="7" xfId="0" applyFont="1" applyBorder="1" applyAlignment="1">
      <alignment horizontal="left"/>
    </xf>
    <xf numFmtId="0" fontId="5" fillId="0" borderId="7" xfId="1" applyFont="1" applyBorder="1" applyAlignment="1">
      <alignment horizontal="left" vertical="center"/>
    </xf>
    <xf numFmtId="164" fontId="2" fillId="0" borderId="8" xfId="0" applyNumberFormat="1" applyFont="1" applyBorder="1" applyAlignment="1">
      <alignment horizontal="right"/>
    </xf>
    <xf numFmtId="0" fontId="8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2" xfId="0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/>
    <xf numFmtId="0" fontId="9" fillId="0" borderId="7" xfId="0" applyFont="1" applyBorder="1" applyAlignment="1">
      <alignment horizontal="left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right"/>
    </xf>
    <xf numFmtId="164" fontId="2" fillId="0" borderId="17" xfId="0" applyNumberFormat="1" applyFont="1" applyBorder="1" applyAlignment="1">
      <alignment horizontal="right"/>
    </xf>
    <xf numFmtId="0" fontId="8" fillId="0" borderId="18" xfId="0" applyFont="1" applyBorder="1"/>
    <xf numFmtId="0" fontId="8" fillId="0" borderId="0" xfId="0" applyFont="1"/>
    <xf numFmtId="164" fontId="2" fillId="0" borderId="19" xfId="0" applyNumberFormat="1" applyFont="1" applyBorder="1" applyAlignment="1">
      <alignment horizontal="right"/>
    </xf>
    <xf numFmtId="0" fontId="8" fillId="0" borderId="18" xfId="0" applyFont="1" applyBorder="1" applyAlignment="1">
      <alignment horizontal="left" vertical="center"/>
    </xf>
    <xf numFmtId="164" fontId="8" fillId="0" borderId="19" xfId="0" applyNumberFormat="1" applyFont="1" applyBorder="1" applyAlignment="1">
      <alignment horizontal="right"/>
    </xf>
    <xf numFmtId="0" fontId="8" fillId="0" borderId="20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0C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2113280</xdr:colOff>
      <xdr:row>1</xdr:row>
      <xdr:rowOff>120649</xdr:rowOff>
    </xdr:from>
    <xdr:to>
      <xdr:col>2</xdr:col>
      <xdr:colOff>733544</xdr:colOff>
      <xdr:row>6</xdr:row>
      <xdr:rowOff>186532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FF91DD5-960F-B87E-BA20-73546B016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1030" y="349249"/>
          <a:ext cx="2011164" cy="1012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nison@northyorks.gov.u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8574B-F03D-4BE3-9A2D-7C6ADC1ED31D}">
  <sheetPr>
    <pageSetUpPr fitToPage="1"/>
  </sheetPr>
  <dimension ref="A1:C39"/>
  <sheetViews>
    <sheetView showGridLines="0" tabSelected="1" topLeftCell="A3" zoomScaleNormal="100" workbookViewId="0">
      <selection activeCell="C13" sqref="C13"/>
    </sheetView>
  </sheetViews>
  <sheetFormatPr defaultColWidth="8.77734375" defaultRowHeight="13.8" x14ac:dyDescent="0.25"/>
  <cols>
    <col min="1" max="1" width="33.21875" style="7" customWidth="1"/>
    <col min="2" max="2" width="48.5546875" style="1" customWidth="1"/>
    <col min="3" max="3" width="15.44140625" style="8" customWidth="1"/>
    <col min="4" max="16384" width="8.77734375" style="1"/>
  </cols>
  <sheetData>
    <row r="1" spans="1:3" ht="17.399999999999999" x14ac:dyDescent="0.25">
      <c r="A1" s="21" t="s">
        <v>10</v>
      </c>
      <c r="B1" s="11"/>
      <c r="C1" s="12"/>
    </row>
    <row r="2" spans="1:3" ht="17.399999999999999" x14ac:dyDescent="0.25">
      <c r="A2" s="22" t="s">
        <v>20</v>
      </c>
      <c r="C2" s="14"/>
    </row>
    <row r="3" spans="1:3" ht="17.399999999999999" x14ac:dyDescent="0.25">
      <c r="A3" s="23" t="s">
        <v>21</v>
      </c>
      <c r="C3" s="14"/>
    </row>
    <row r="4" spans="1:3" ht="9" customHeight="1" x14ac:dyDescent="0.25">
      <c r="A4" s="24"/>
      <c r="C4" s="14"/>
    </row>
    <row r="5" spans="1:3" s="10" customFormat="1" ht="15.6" x14ac:dyDescent="0.25">
      <c r="A5" s="25" t="s">
        <v>4</v>
      </c>
      <c r="C5" s="26"/>
    </row>
    <row r="6" spans="1:3" x14ac:dyDescent="0.25">
      <c r="A6" s="24"/>
      <c r="C6" s="14"/>
    </row>
    <row r="7" spans="1:3" ht="15.6" x14ac:dyDescent="0.3">
      <c r="A7" s="36" t="s">
        <v>19</v>
      </c>
      <c r="C7" s="14"/>
    </row>
    <row r="8" spans="1:3" ht="14.4" thickBot="1" x14ac:dyDescent="0.3">
      <c r="A8" s="24"/>
      <c r="C8" s="14"/>
    </row>
    <row r="9" spans="1:3" s="10" customFormat="1" ht="16.2" thickBot="1" x14ac:dyDescent="0.3">
      <c r="A9" s="27" t="s">
        <v>0</v>
      </c>
      <c r="B9" s="49"/>
      <c r="C9" s="49"/>
    </row>
    <row r="10" spans="1:3" s="10" customFormat="1" ht="16.2" thickBot="1" x14ac:dyDescent="0.3">
      <c r="A10" s="27" t="s">
        <v>1</v>
      </c>
      <c r="B10" s="49"/>
      <c r="C10" s="49"/>
    </row>
    <row r="11" spans="1:3" s="10" customFormat="1" ht="16.2" thickBot="1" x14ac:dyDescent="0.3">
      <c r="A11" s="27" t="s">
        <v>2</v>
      </c>
      <c r="B11" s="50"/>
      <c r="C11" s="50"/>
    </row>
    <row r="12" spans="1:3" s="10" customFormat="1" ht="16.2" thickBot="1" x14ac:dyDescent="0.3">
      <c r="A12" s="27" t="s">
        <v>3</v>
      </c>
      <c r="B12" s="51"/>
      <c r="C12" s="49"/>
    </row>
    <row r="13" spans="1:3" s="10" customFormat="1" ht="15.6" thickBot="1" x14ac:dyDescent="0.3">
      <c r="A13" s="28"/>
      <c r="B13" s="29"/>
      <c r="C13" s="30"/>
    </row>
    <row r="14" spans="1:3" s="10" customFormat="1" ht="16.2" thickBot="1" x14ac:dyDescent="0.3">
      <c r="A14" s="27" t="s">
        <v>0</v>
      </c>
      <c r="B14" s="31" t="s">
        <v>11</v>
      </c>
      <c r="C14" s="32" t="s">
        <v>13</v>
      </c>
    </row>
    <row r="15" spans="1:3" s="10" customFormat="1" ht="15.6" thickBot="1" x14ac:dyDescent="0.3">
      <c r="A15" s="34"/>
      <c r="B15" s="35" t="s">
        <v>15</v>
      </c>
      <c r="C15" s="33">
        <f>VLOOKUP(B15,Sheet2!$A$3:$B$6,2,FALSE)</f>
        <v>0</v>
      </c>
    </row>
    <row r="16" spans="1:3" s="10" customFormat="1" ht="15.6" thickBot="1" x14ac:dyDescent="0.3">
      <c r="A16" s="34"/>
      <c r="B16" s="35" t="s">
        <v>15</v>
      </c>
      <c r="C16" s="33">
        <f>VLOOKUP(B16,Sheet2!$A$3:$B$6,2,FALSE)</f>
        <v>0</v>
      </c>
    </row>
    <row r="17" spans="1:3" s="10" customFormat="1" ht="15.6" thickBot="1" x14ac:dyDescent="0.3">
      <c r="A17" s="34"/>
      <c r="B17" s="35" t="s">
        <v>15</v>
      </c>
      <c r="C17" s="33">
        <f>VLOOKUP(B17,Sheet2!$A$3:$B$6,2,FALSE)</f>
        <v>0</v>
      </c>
    </row>
    <row r="18" spans="1:3" s="10" customFormat="1" ht="15.6" thickBot="1" x14ac:dyDescent="0.3">
      <c r="A18" s="34"/>
      <c r="B18" s="35" t="s">
        <v>15</v>
      </c>
      <c r="C18" s="33">
        <f>VLOOKUP(B18,Sheet2!$A$3:$B$6,2,FALSE)</f>
        <v>0</v>
      </c>
    </row>
    <row r="19" spans="1:3" s="10" customFormat="1" ht="15.6" thickBot="1" x14ac:dyDescent="0.3">
      <c r="A19" s="34"/>
      <c r="B19" s="35" t="s">
        <v>15</v>
      </c>
      <c r="C19" s="33">
        <f>VLOOKUP(B19,Sheet2!$A$3:$B$6,2,FALSE)</f>
        <v>0</v>
      </c>
    </row>
    <row r="20" spans="1:3" s="10" customFormat="1" ht="15.6" thickBot="1" x14ac:dyDescent="0.3">
      <c r="A20" s="34"/>
      <c r="B20" s="35" t="s">
        <v>15</v>
      </c>
      <c r="C20" s="33">
        <f>VLOOKUP(B20,Sheet2!$A$3:$B$6,2,FALSE)</f>
        <v>0</v>
      </c>
    </row>
    <row r="21" spans="1:3" s="10" customFormat="1" ht="15.6" thickBot="1" x14ac:dyDescent="0.3">
      <c r="A21" s="34"/>
      <c r="B21" s="35" t="s">
        <v>15</v>
      </c>
      <c r="C21" s="33">
        <f>VLOOKUP(B21,Sheet2!$A$3:$B$6,2,FALSE)</f>
        <v>0</v>
      </c>
    </row>
    <row r="22" spans="1:3" s="10" customFormat="1" ht="15.6" thickBot="1" x14ac:dyDescent="0.3">
      <c r="A22" s="34"/>
      <c r="B22" s="35" t="s">
        <v>15</v>
      </c>
      <c r="C22" s="33">
        <f>VLOOKUP(B22,Sheet2!$A$3:$B$6,2,FALSE)</f>
        <v>0</v>
      </c>
    </row>
    <row r="23" spans="1:3" s="10" customFormat="1" ht="15.6" thickBot="1" x14ac:dyDescent="0.3">
      <c r="A23" s="34"/>
      <c r="B23" s="35" t="s">
        <v>15</v>
      </c>
      <c r="C23" s="33">
        <f>VLOOKUP(B23,Sheet2!$A$3:$B$6,2,FALSE)</f>
        <v>0</v>
      </c>
    </row>
    <row r="24" spans="1:3" s="10" customFormat="1" ht="15.6" thickBot="1" x14ac:dyDescent="0.3">
      <c r="A24" s="34"/>
      <c r="B24" s="35" t="s">
        <v>15</v>
      </c>
      <c r="C24" s="33">
        <f>VLOOKUP(B24,Sheet2!$A$3:$B$6,2,FALSE)</f>
        <v>0</v>
      </c>
    </row>
    <row r="25" spans="1:3" s="10" customFormat="1" ht="15.6" thickBot="1" x14ac:dyDescent="0.3">
      <c r="A25" s="34"/>
      <c r="B25" s="35" t="s">
        <v>15</v>
      </c>
      <c r="C25" s="33">
        <f>VLOOKUP(B25,Sheet2!$A$3:$B$6,2,FALSE)</f>
        <v>0</v>
      </c>
    </row>
    <row r="26" spans="1:3" s="10" customFormat="1" ht="15.6" thickBot="1" x14ac:dyDescent="0.3">
      <c r="A26" s="34"/>
      <c r="B26" s="35" t="s">
        <v>15</v>
      </c>
      <c r="C26" s="33">
        <f>VLOOKUP(B26,Sheet2!$A$3:$B$6,2,FALSE)</f>
        <v>0</v>
      </c>
    </row>
    <row r="27" spans="1:3" s="10" customFormat="1" ht="15" x14ac:dyDescent="0.25">
      <c r="A27" s="37"/>
      <c r="B27" s="38" t="s">
        <v>14</v>
      </c>
      <c r="C27" s="39">
        <f>SUM(C15:C26)</f>
        <v>0</v>
      </c>
    </row>
    <row r="28" spans="1:3" s="10" customFormat="1" ht="15" x14ac:dyDescent="0.25">
      <c r="A28" s="40"/>
      <c r="B28" s="41"/>
      <c r="C28" s="42"/>
    </row>
    <row r="29" spans="1:3" s="10" customFormat="1" ht="15.6" x14ac:dyDescent="0.3">
      <c r="A29" s="43" t="s">
        <v>16</v>
      </c>
      <c r="B29" s="44"/>
      <c r="C29" s="45"/>
    </row>
    <row r="30" spans="1:3" s="10" customFormat="1" ht="7.5" customHeight="1" x14ac:dyDescent="0.3">
      <c r="A30" s="46"/>
      <c r="B30" s="44"/>
      <c r="C30" s="47"/>
    </row>
    <row r="31" spans="1:3" s="10" customFormat="1" ht="36.450000000000003" customHeight="1" x14ac:dyDescent="0.25">
      <c r="A31" s="48" t="s">
        <v>5</v>
      </c>
      <c r="B31" s="52" t="s">
        <v>18</v>
      </c>
      <c r="C31" s="53"/>
    </row>
    <row r="32" spans="1:3" ht="14.4" thickBot="1" x14ac:dyDescent="0.3">
      <c r="A32" s="24"/>
      <c r="C32" s="14"/>
    </row>
    <row r="33" spans="1:3" ht="14.4" thickBot="1" x14ac:dyDescent="0.3">
      <c r="A33" s="20" t="s">
        <v>6</v>
      </c>
      <c r="C33" s="14"/>
    </row>
    <row r="34" spans="1:3" ht="14.4" thickBot="1" x14ac:dyDescent="0.3">
      <c r="A34" s="13"/>
      <c r="C34" s="14"/>
    </row>
    <row r="35" spans="1:3" ht="14.4" thickBot="1" x14ac:dyDescent="0.3">
      <c r="A35" s="9" t="s">
        <v>17</v>
      </c>
      <c r="B35" s="2"/>
      <c r="C35" s="14"/>
    </row>
    <row r="36" spans="1:3" ht="14.4" thickBot="1" x14ac:dyDescent="0.3">
      <c r="A36" s="4" t="s">
        <v>8</v>
      </c>
      <c r="B36" s="3"/>
      <c r="C36" s="14"/>
    </row>
    <row r="37" spans="1:3" ht="14.4" thickBot="1" x14ac:dyDescent="0.3">
      <c r="A37" s="15" t="s">
        <v>7</v>
      </c>
      <c r="B37" s="3"/>
      <c r="C37" s="14"/>
    </row>
    <row r="38" spans="1:3" ht="14.4" thickBot="1" x14ac:dyDescent="0.3">
      <c r="A38" s="16" t="s">
        <v>9</v>
      </c>
      <c r="B38" s="3"/>
      <c r="C38" s="14"/>
    </row>
    <row r="39" spans="1:3" ht="14.4" thickBot="1" x14ac:dyDescent="0.3">
      <c r="A39" s="17"/>
      <c r="B39" s="18"/>
      <c r="C39" s="19"/>
    </row>
  </sheetData>
  <protectedRanges>
    <protectedRange sqref="A15:B26 B9:C12 B35:B38" name="Range1"/>
  </protectedRanges>
  <mergeCells count="5">
    <mergeCell ref="B9:C9"/>
    <mergeCell ref="B10:C10"/>
    <mergeCell ref="B11:C11"/>
    <mergeCell ref="B12:C12"/>
    <mergeCell ref="B31:C31"/>
  </mergeCells>
  <hyperlinks>
    <hyperlink ref="A5" r:id="rId1" display="mailto:unison@northyorks.gov.uk" xr:uid="{F5FDD206-1DF0-4949-A2FB-03D07D3E6E36}"/>
  </hyperlinks>
  <pageMargins left="0.25" right="0.25" top="0.75" bottom="0.75" header="0.3" footer="0.3"/>
  <pageSetup paperSize="9" orientation="portrait" r:id="rId2"/>
  <headerFooter>
    <oddFooter>&amp;C_x000D_&amp;1#&amp;"Calibri"&amp;10&amp;KFF0000 OFFICIAL</oddFooter>
  </headerFooter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963C988-E53B-471C-A1E4-17306FD3080B}">
          <x14:formula1>
            <xm:f>Sheet2!$A$3:$A$6</xm:f>
          </x14:formula1>
          <xm:sqref>B15:B26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7893B-25AD-46BE-B865-553E0DB830B3}">
  <dimension ref="A3:B8"/>
  <sheetViews>
    <sheetView workbookViewId="0">
      <selection activeCell="B11" sqref="B11"/>
    </sheetView>
  </sheetViews>
  <sheetFormatPr defaultColWidth="8.77734375" defaultRowHeight="13.8" x14ac:dyDescent="0.25"/>
  <cols>
    <col min="1" max="1" width="53.77734375" style="5" customWidth="1"/>
    <col min="2" max="16384" width="8.77734375" style="5"/>
  </cols>
  <sheetData>
    <row r="3" spans="1:2" x14ac:dyDescent="0.25">
      <c r="A3" s="5" t="s">
        <v>12</v>
      </c>
      <c r="B3" s="6">
        <v>0</v>
      </c>
    </row>
    <row r="4" spans="1:2" x14ac:dyDescent="0.25">
      <c r="A4" s="5" t="s">
        <v>22</v>
      </c>
      <c r="B4" s="6">
        <v>15</v>
      </c>
    </row>
    <row r="5" spans="1:2" x14ac:dyDescent="0.25">
      <c r="A5" s="5" t="s">
        <v>23</v>
      </c>
      <c r="B5" s="6">
        <v>20</v>
      </c>
    </row>
    <row r="6" spans="1:2" x14ac:dyDescent="0.25">
      <c r="A6" s="5" t="s">
        <v>15</v>
      </c>
      <c r="B6" s="6">
        <v>0</v>
      </c>
    </row>
    <row r="7" spans="1:2" x14ac:dyDescent="0.25">
      <c r="B7" s="6"/>
    </row>
    <row r="8" spans="1:2" x14ac:dyDescent="0.25">
      <c r="B8" s="6"/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39FF5AE0721D45ACD3167504406039" ma:contentTypeVersion="16" ma:contentTypeDescription="Create a new document." ma:contentTypeScope="" ma:versionID="ab8aea90474ae01ff20be1515b01ada7">
  <xsd:schema xmlns:xsd="http://www.w3.org/2001/XMLSchema" xmlns:xs="http://www.w3.org/2001/XMLSchema" xmlns:p="http://schemas.microsoft.com/office/2006/metadata/properties" xmlns:ns2="02318256-56ce-4d15-a0ae-cef49ca9d9bc" xmlns:ns3="c3228960-8dda-4990-96fa-d0546ee09822" targetNamespace="http://schemas.microsoft.com/office/2006/metadata/properties" ma:root="true" ma:fieldsID="a7f13c6d2818927c7d80d6c2f99492cc" ns2:_="" ns3:_="">
    <xsd:import namespace="02318256-56ce-4d15-a0ae-cef49ca9d9bc"/>
    <xsd:import namespace="c3228960-8dda-4990-96fa-d0546ee098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318256-56ce-4d15-a0ae-cef49ca9d9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47a77f1-cf3c-4eb3-ad1c-cfadb09ca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3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28960-8dda-4990-96fa-d0546ee0982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13776b13-8a2f-43f6-a00a-9464068e248e}" ma:internalName="TaxCatchAll" ma:showField="CatchAllData" ma:web="c3228960-8dda-4990-96fa-d0546ee098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3228960-8dda-4990-96fa-d0546ee09822" xsi:nil="true"/>
    <lcf76f155ced4ddcb4097134ff3c332f xmlns="02318256-56ce-4d15-a0ae-cef49ca9d9bc">
      <Terms xmlns="http://schemas.microsoft.com/office/infopath/2007/PartnerControls"/>
    </lcf76f155ced4ddcb4097134ff3c332f>
    <_Flow_SignoffStatus xmlns="02318256-56ce-4d15-a0ae-cef49ca9d9bc" xsi:nil="true"/>
  </documentManagement>
</p:properties>
</file>

<file path=customXml/itemProps1.xml><?xml version="1.0" encoding="utf-8"?>
<ds:datastoreItem xmlns:ds="http://schemas.openxmlformats.org/officeDocument/2006/customXml" ds:itemID="{4F70AE15-8154-4647-A09B-5E3002D494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318256-56ce-4d15-a0ae-cef49ca9d9bc"/>
    <ds:schemaRef ds:uri="c3228960-8dda-4990-96fa-d0546ee098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139A77-D33A-409E-BFE0-8FAA60A7E0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A00CCF-FA36-4110-9690-B9AA4D89FEDD}">
  <ds:schemaRefs>
    <ds:schemaRef ds:uri="http://purl.org/dc/dcmitype/"/>
    <ds:schemaRef ds:uri="c3228960-8dda-4990-96fa-d0546ee09822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02318256-56ce-4d15-a0ae-cef49ca9d9bc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Langthorne</dc:creator>
  <cp:lastModifiedBy>Ruth Roberts2</cp:lastModifiedBy>
  <cp:lastPrinted>2025-10-14T11:18:02Z</cp:lastPrinted>
  <dcterms:created xsi:type="dcterms:W3CDTF">2025-09-29T14:25:32Z</dcterms:created>
  <dcterms:modified xsi:type="dcterms:W3CDTF">2026-10-01T14:56:33Z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2025-09-29T15:11:49Z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23bd176a-8c8f-4ea1-ba22-07f2c6754dd6</vt:lpwstr>
  </property>
  <property fmtid="{D5CDD505-2E9C-101B-9397-08002B2CF9AE}" pid="8" name="MSIP_Label_3ecdfc32-7be5-4b17-9f97-00453388bdd7_ContentBits">
    <vt:lpwstr>2</vt:lpwstr>
  </property>
  <property fmtid="{D5CDD505-2E9C-101B-9397-08002B2CF9AE}" pid="9" name="ContentTypeId">
    <vt:lpwstr>0x0101008439FF5AE0721D45ACD3167504406039</vt:lpwstr>
  </property>
  <property fmtid="{D5CDD505-2E9C-101B-9397-08002B2CF9AE}" pid="10" name="MediaServiceImageTags">
    <vt:lpwstr/>
  </property>
</Properties>
</file>